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280D019A-78C7-844C-81BF-116FDED952CD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<sst xmlns="http://schemas.openxmlformats.org/spreadsheetml/2006/main" count="210" uniqueCount="106">
  <si>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</si>
  <si>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</si>
  <si>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</si>
  <si>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</si>
  <si>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</si>
  <si>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</si>
  <si>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</si>
  <si>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</si>
  <si>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</si>
  <si>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</si>
  <si>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</si>
  <si>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</si>
  <si>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</si>
  <si>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</si>
  <si>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</si>
  <si>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</si>
  <si>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</si>
  <si>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</si>
  <si>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</si>
  <si>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</si>
  <si>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</si>
  <si>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</si>
  <si>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</si>
  <si>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</si>
  <si>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</si>
  <si>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</si>
  <si>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</si>
  <si>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</si>
  <si>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</si>
  <si>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</si>
  <si>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</si>
  <si>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</si>
  <si>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</si>
  <si>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</si>
  <si>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</si>
  <si>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</si>
  <si>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</si>
  <si>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</si>
  <si>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</si>
  <si>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</si>
  <si>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</si>
  <si>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</si>
  <si>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</si>
  <si>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</si>
  <si>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</si>
  <si>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</si>
  <si>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</si>
  <si>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</si>
  <si>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</si>
  <si>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</si>
  <si>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</si>
  <si>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</si>
  <si>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</si>
  <si>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</si>
  <si>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</si>
  <si>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</si>
  <si>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</si>
  <si>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</si>
  <si>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</si>
  <si>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</si>
  <si>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</si>
  <si>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</si>
  <si>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</si>
  <si>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</si>
  <si>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</si>
  <si>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</si>
  <si>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</si>
  <si>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</si>
  <si>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</si>
  <si>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</si>
  <si>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</si>
  <si>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</si>
  <si>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</si>
  <si>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</si>
  <si>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</si>
  <si>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</si>
  <si>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</si>
  <si>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</si>
  <si>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</si>
  <si>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</si>
  <si>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</si>
  <si>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</si>
  <si>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</si>
  <si>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</si>
  <si>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</si>
  <si>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</si>
  <si>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</si>
  <si>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</si>
  <si>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</si>
  <si>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</si>
  <si>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</si>
  <si>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</si>
  <si>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</si>
  <si>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</si>
  <si>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</si>
  <si>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</si>
  <si>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</si>
  <si>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</si>
  <si>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</si>
  <si>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</si>
  <si>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</si>
  <si>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</si>
  <si>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</si>
  <si>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</si>
  <si>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</si>
  <si>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სახაზინო ფასიანი ქაღალდების პორტფელი 24/09/2021-ის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</si>
</sst>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GridLines="0" tabSelected="1" zoomScale="114" zoomScaleNormal="114" workbookViewId="0">
      <selection activeCell="M12" sqref="M1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105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61</v>
      </c>
      <c r="B3" s="7" t="s">
        <v>55</v>
      </c>
      <c r="C3" s="7" t="s">
        <v>96</v>
      </c>
      <c r="D3" s="7" t="s">
        <v>0</v>
      </c>
      <c r="E3" s="7" t="s">
        <v>95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3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3" s="28" customFormat="1" ht="15" x14ac:dyDescent="0.15">
      <c r="A5" s="23" t="s">
        <v>86</v>
      </c>
      <c r="B5" s="19" t="s">
        <v>92</v>
      </c>
      <c r="C5" s="25" t="s">
        <v>9</v>
      </c>
      <c r="D5" s="29">
        <v>44476</v>
      </c>
      <c r="E5" s="34">
        <v>0.04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  <c r="M5" s="39"/>
    </row>
    <row r="6" spans="1:13" s="28" customFormat="1" ht="15" x14ac:dyDescent="0.15">
      <c r="A6" s="23" t="s">
        <v>88</v>
      </c>
      <c r="B6" s="24" t="s">
        <v>89</v>
      </c>
      <c r="C6" s="25" t="s">
        <v>9</v>
      </c>
      <c r="D6" s="33" t="s">
        <v>90</v>
      </c>
      <c r="E6" s="34">
        <v>0.19</v>
      </c>
      <c r="F6" s="30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  <c r="M6" s="39"/>
    </row>
    <row r="7" spans="1:13" s="28" customFormat="1" ht="15" x14ac:dyDescent="0.15">
      <c r="A7" s="23" t="s">
        <v>97</v>
      </c>
      <c r="B7" s="29">
        <v>44383</v>
      </c>
      <c r="C7" s="25" t="s">
        <v>9</v>
      </c>
      <c r="D7" s="33" t="s">
        <v>98</v>
      </c>
      <c r="E7" s="34">
        <v>0.28000000000000003</v>
      </c>
      <c r="F7" s="30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  <c r="M7" s="39"/>
    </row>
    <row r="8" spans="1:13" s="1" customFormat="1" ht="15" x14ac:dyDescent="0.15">
      <c r="A8" s="23" t="s">
        <v>100</v>
      </c>
      <c r="B8" s="29" t="s">
        <v>101</v>
      </c>
      <c r="C8" s="25" t="s">
        <v>9</v>
      </c>
      <c r="D8" s="37">
        <v>44595</v>
      </c>
      <c r="E8" s="34">
        <v>0.36</v>
      </c>
      <c r="F8" s="36" t="s">
        <v>58</v>
      </c>
      <c r="G8" s="27">
        <v>15000000</v>
      </c>
      <c r="H8" s="27">
        <v>15000000</v>
      </c>
      <c r="I8" s="27" t="s">
        <v>64</v>
      </c>
      <c r="J8" s="27" t="s">
        <v>65</v>
      </c>
      <c r="K8" s="38"/>
      <c r="L8" s="38"/>
      <c r="M8" s="39"/>
    </row>
    <row r="9" spans="1:13" s="1" customFormat="1" ht="15" x14ac:dyDescent="0.15">
      <c r="A9" s="23" t="s">
        <v>103</v>
      </c>
      <c r="B9" s="29">
        <v>44446</v>
      </c>
      <c r="C9" s="25" t="s">
        <v>9</v>
      </c>
      <c r="D9" s="37">
        <v>44630</v>
      </c>
      <c r="E9" s="34">
        <v>0.46</v>
      </c>
      <c r="F9" s="36" t="s">
        <v>58</v>
      </c>
      <c r="G9" s="27">
        <v>15000000</v>
      </c>
      <c r="H9" s="27">
        <v>15000000</v>
      </c>
      <c r="I9" s="27" t="s">
        <v>64</v>
      </c>
      <c r="J9" s="27" t="s">
        <v>65</v>
      </c>
      <c r="K9" s="38"/>
      <c r="L9" s="38"/>
      <c r="M9" s="39"/>
    </row>
    <row r="10" spans="1:13" s="1" customFormat="1" ht="13.5" customHeight="1" x14ac:dyDescent="0.15">
      <c r="A10" s="9" t="s">
        <v>71</v>
      </c>
      <c r="B10" s="19" t="s">
        <v>72</v>
      </c>
      <c r="C10" s="17" t="s">
        <v>11</v>
      </c>
      <c r="D10" s="29" t="s">
        <v>73</v>
      </c>
      <c r="E10" s="34">
        <v>0.05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  <c r="M10" s="39"/>
    </row>
    <row r="11" spans="1:13" s="1" customFormat="1" ht="13.5" customHeight="1" x14ac:dyDescent="0.15">
      <c r="A11" s="9" t="s">
        <v>74</v>
      </c>
      <c r="B11" s="19" t="s">
        <v>93</v>
      </c>
      <c r="C11" s="17" t="s">
        <v>11</v>
      </c>
      <c r="D11" s="29" t="s">
        <v>75</v>
      </c>
      <c r="E11" s="34">
        <v>0.13</v>
      </c>
      <c r="F11" s="12" t="s">
        <v>58</v>
      </c>
      <c r="G11" s="11">
        <v>50000000</v>
      </c>
      <c r="H11" s="11">
        <v>50000000</v>
      </c>
      <c r="I11" s="11" t="s">
        <v>64</v>
      </c>
      <c r="J11" s="11" t="s">
        <v>65</v>
      </c>
      <c r="K11" s="38"/>
      <c r="L11" s="38"/>
      <c r="M11" s="39"/>
    </row>
    <row r="12" spans="1:13" s="1" customFormat="1" ht="13.5" customHeight="1" x14ac:dyDescent="0.15">
      <c r="A12" s="9" t="s">
        <v>76</v>
      </c>
      <c r="B12" s="31" t="s">
        <v>77</v>
      </c>
      <c r="C12" s="17" t="s">
        <v>11</v>
      </c>
      <c r="D12" s="29" t="s">
        <v>78</v>
      </c>
      <c r="E12" s="34">
        <v>0.21</v>
      </c>
      <c r="F12" s="12" t="s">
        <v>58</v>
      </c>
      <c r="G12" s="11">
        <v>50000000</v>
      </c>
      <c r="H12" s="11">
        <v>50000000</v>
      </c>
      <c r="I12" s="11" t="s">
        <v>64</v>
      </c>
      <c r="J12" s="11" t="s">
        <v>65</v>
      </c>
      <c r="K12" s="38"/>
      <c r="L12" s="38"/>
      <c r="M12" s="39"/>
    </row>
    <row r="13" spans="1:13" s="1" customFormat="1" ht="13.5" customHeight="1" x14ac:dyDescent="0.15">
      <c r="A13" s="9" t="s">
        <v>82</v>
      </c>
      <c r="B13" s="19" t="s">
        <v>83</v>
      </c>
      <c r="C13" s="17" t="s">
        <v>11</v>
      </c>
      <c r="D13" s="29" t="s">
        <v>84</v>
      </c>
      <c r="E13" s="34">
        <v>0.38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  <c r="M13" s="39"/>
    </row>
    <row r="14" spans="1:13" s="1" customFormat="1" ht="13.5" customHeight="1" x14ac:dyDescent="0.15">
      <c r="A14" s="9" t="s">
        <v>85</v>
      </c>
      <c r="B14" s="33" t="s">
        <v>94</v>
      </c>
      <c r="C14" s="17" t="s">
        <v>11</v>
      </c>
      <c r="D14" s="29">
        <v>44630</v>
      </c>
      <c r="E14" s="34">
        <v>0.46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  <c r="M14" s="39"/>
    </row>
    <row r="15" spans="1:13" s="1" customFormat="1" ht="13.5" customHeight="1" x14ac:dyDescent="0.15">
      <c r="A15" s="9" t="s">
        <v>87</v>
      </c>
      <c r="B15" s="20">
        <v>44299</v>
      </c>
      <c r="C15" s="17" t="s">
        <v>11</v>
      </c>
      <c r="D15" s="29">
        <v>44665</v>
      </c>
      <c r="E15" s="34">
        <v>0.55000000000000004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  <c r="M15" s="39"/>
    </row>
    <row r="16" spans="1:13" s="1" customFormat="1" ht="13.5" customHeight="1" x14ac:dyDescent="0.15">
      <c r="A16" s="9" t="s">
        <v>91</v>
      </c>
      <c r="B16" s="20">
        <v>44355</v>
      </c>
      <c r="C16" s="17" t="s">
        <v>11</v>
      </c>
      <c r="D16" s="29">
        <v>44721</v>
      </c>
      <c r="E16" s="34">
        <v>0.71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  <c r="M16" s="39"/>
    </row>
    <row r="17" spans="1:13" s="1" customFormat="1" ht="13.5" customHeight="1" x14ac:dyDescent="0.15">
      <c r="A17" s="9" t="s">
        <v>99</v>
      </c>
      <c r="B17" s="20">
        <v>44390</v>
      </c>
      <c r="C17" s="17" t="s">
        <v>11</v>
      </c>
      <c r="D17" s="29">
        <v>44756</v>
      </c>
      <c r="E17" s="34">
        <v>0.8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  <c r="M17" s="39"/>
    </row>
    <row r="18" spans="1:13" s="1" customFormat="1" ht="13.5" customHeight="1" x14ac:dyDescent="0.15">
      <c r="A18" s="9" t="s">
        <v>102</v>
      </c>
      <c r="B18" s="20">
        <v>44418</v>
      </c>
      <c r="C18" s="17" t="s">
        <v>11</v>
      </c>
      <c r="D18" s="29">
        <v>44784</v>
      </c>
      <c r="E18" s="34">
        <v>0.88</v>
      </c>
      <c r="F18" s="12" t="s">
        <v>58</v>
      </c>
      <c r="G18" s="11">
        <v>15000000</v>
      </c>
      <c r="H18" s="11">
        <v>15000000</v>
      </c>
      <c r="I18" s="11" t="s">
        <v>64</v>
      </c>
      <c r="J18" s="11" t="s">
        <v>65</v>
      </c>
      <c r="K18" s="38"/>
      <c r="L18" s="38"/>
      <c r="M18" s="39"/>
    </row>
    <row r="19" spans="1:13" s="1" customFormat="1" ht="13.5" customHeight="1" x14ac:dyDescent="0.15">
      <c r="A19" s="9" t="s">
        <v>104</v>
      </c>
      <c r="B19" s="20">
        <v>44453</v>
      </c>
      <c r="C19" s="17" t="s">
        <v>11</v>
      </c>
      <c r="D19" s="29">
        <v>44819</v>
      </c>
      <c r="E19" s="34">
        <v>0.98</v>
      </c>
      <c r="F19" s="12" t="s">
        <v>58</v>
      </c>
      <c r="G19" s="11">
        <v>15000000</v>
      </c>
      <c r="H19" s="11">
        <v>15000000</v>
      </c>
      <c r="I19" s="11" t="s">
        <v>64</v>
      </c>
      <c r="J19" s="11" t="s">
        <v>65</v>
      </c>
      <c r="K19" s="38"/>
      <c r="L19" s="38"/>
      <c r="M19" s="39"/>
    </row>
    <row r="20" spans="1:13" s="28" customFormat="1" ht="15" x14ac:dyDescent="0.15">
      <c r="A20" s="23" t="s">
        <v>81</v>
      </c>
      <c r="B20" s="20">
        <v>44229</v>
      </c>
      <c r="C20" s="25" t="s">
        <v>16</v>
      </c>
      <c r="D20" s="29">
        <v>44961</v>
      </c>
      <c r="E20" s="34">
        <v>1.36</v>
      </c>
      <c r="F20" s="26">
        <v>8</v>
      </c>
      <c r="G20" s="27">
        <v>140000000</v>
      </c>
      <c r="H20" s="27">
        <v>220000000</v>
      </c>
      <c r="I20" s="27" t="s">
        <v>68</v>
      </c>
      <c r="J20" s="27" t="s">
        <v>67</v>
      </c>
      <c r="K20" s="38"/>
      <c r="L20" s="38"/>
      <c r="M20" s="39"/>
    </row>
    <row r="21" spans="1:13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0.54</v>
      </c>
      <c r="F21" s="13">
        <v>9.375</v>
      </c>
      <c r="G21" s="11">
        <v>490000000</v>
      </c>
      <c r="H21" s="11">
        <f>G21</f>
        <v>490000000</v>
      </c>
      <c r="I21" s="11" t="s">
        <v>66</v>
      </c>
      <c r="J21" s="11" t="s">
        <v>67</v>
      </c>
      <c r="K21" s="38"/>
      <c r="L21" s="38"/>
      <c r="M21" s="39"/>
    </row>
    <row r="22" spans="1:13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1.1200000000000001</v>
      </c>
      <c r="F22" s="13">
        <v>8.25</v>
      </c>
      <c r="G22" s="11">
        <v>350000000</v>
      </c>
      <c r="H22" s="11">
        <v>350000000</v>
      </c>
      <c r="I22" s="11" t="s">
        <v>66</v>
      </c>
      <c r="J22" s="11" t="s">
        <v>67</v>
      </c>
      <c r="K22" s="38"/>
      <c r="L22" s="38"/>
      <c r="M22" s="39"/>
    </row>
    <row r="23" spans="1:13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7.0000000000000007E-2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66</v>
      </c>
      <c r="J23" s="11" t="s">
        <v>65</v>
      </c>
      <c r="K23" s="38"/>
      <c r="L23" s="38"/>
      <c r="M23" s="39"/>
    </row>
    <row r="24" spans="1:13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0.51</v>
      </c>
      <c r="F24" s="13">
        <v>9.125</v>
      </c>
      <c r="G24" s="11">
        <v>110000000</v>
      </c>
      <c r="H24" s="11">
        <f t="shared" si="0"/>
        <v>110000000</v>
      </c>
      <c r="I24" s="11" t="s">
        <v>66</v>
      </c>
      <c r="J24" s="11" t="s">
        <v>65</v>
      </c>
      <c r="K24" s="38"/>
      <c r="L24" s="38"/>
      <c r="M24" s="39"/>
    </row>
    <row r="25" spans="1:13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0.93</v>
      </c>
      <c r="F25" s="13">
        <v>8</v>
      </c>
      <c r="G25" s="11">
        <v>88000000</v>
      </c>
      <c r="H25" s="11">
        <f t="shared" si="0"/>
        <v>88000000</v>
      </c>
      <c r="I25" s="11" t="s">
        <v>66</v>
      </c>
      <c r="J25" s="11" t="s">
        <v>65</v>
      </c>
      <c r="K25" s="38"/>
      <c r="L25" s="38"/>
      <c r="M25" s="39"/>
    </row>
    <row r="26" spans="1:13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1.34</v>
      </c>
      <c r="F26" s="13">
        <v>8.125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  <c r="M26" s="39"/>
    </row>
    <row r="27" spans="1:13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2.0099999999999998</v>
      </c>
      <c r="F27" s="13">
        <v>7.375</v>
      </c>
      <c r="G27" s="11">
        <v>240000000</v>
      </c>
      <c r="H27" s="11">
        <f t="shared" si="0"/>
        <v>240000000</v>
      </c>
      <c r="I27" s="11" t="s">
        <v>66</v>
      </c>
      <c r="J27" s="11" t="s">
        <v>67</v>
      </c>
      <c r="K27" s="38"/>
      <c r="L27" s="38"/>
      <c r="M27" s="39"/>
    </row>
    <row r="28" spans="1:13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2.68</v>
      </c>
      <c r="F28" s="13">
        <v>7</v>
      </c>
      <c r="G28" s="11">
        <v>460000000</v>
      </c>
      <c r="H28" s="11">
        <f>G28</f>
        <v>460000000</v>
      </c>
      <c r="I28" s="11" t="s">
        <v>66</v>
      </c>
      <c r="J28" s="11" t="s">
        <v>67</v>
      </c>
      <c r="K28" s="38"/>
      <c r="L28" s="38"/>
      <c r="M28" s="39"/>
    </row>
    <row r="29" spans="1:13" s="28" customFormat="1" ht="15" x14ac:dyDescent="0.15">
      <c r="A29" s="23" t="s">
        <v>79</v>
      </c>
      <c r="B29" s="20">
        <v>44222</v>
      </c>
      <c r="C29" s="25" t="s">
        <v>18</v>
      </c>
      <c r="D29" s="29">
        <v>46050</v>
      </c>
      <c r="E29" s="34">
        <v>4.3499999999999996</v>
      </c>
      <c r="F29" s="26">
        <v>8.125</v>
      </c>
      <c r="G29" s="27">
        <v>294650000</v>
      </c>
      <c r="H29" s="27">
        <v>800000000</v>
      </c>
      <c r="I29" s="27" t="s">
        <v>68</v>
      </c>
      <c r="J29" s="27" t="s">
        <v>67</v>
      </c>
      <c r="K29" s="38"/>
      <c r="L29" s="38"/>
      <c r="M29" s="39"/>
    </row>
    <row r="30" spans="1:13" ht="15" x14ac:dyDescent="0.15">
      <c r="A30" s="9" t="s">
        <v>80</v>
      </c>
      <c r="B30" s="20" t="s">
        <v>17</v>
      </c>
      <c r="C30" s="17" t="s">
        <v>60</v>
      </c>
      <c r="D30" s="29">
        <v>45807</v>
      </c>
      <c r="E30" s="34">
        <v>3.68</v>
      </c>
      <c r="F30" s="13">
        <v>9.125</v>
      </c>
      <c r="G30" s="10">
        <v>972689000</v>
      </c>
      <c r="H30" s="11">
        <v>972689000</v>
      </c>
      <c r="I30" s="11" t="s">
        <v>66</v>
      </c>
      <c r="J30" s="11" t="s">
        <v>67</v>
      </c>
      <c r="K30" s="38"/>
      <c r="L30" s="38"/>
      <c r="M30" s="39"/>
    </row>
    <row r="31" spans="1:13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0.45</v>
      </c>
      <c r="F31" s="13">
        <v>12.3</v>
      </c>
      <c r="G31" s="11">
        <v>10000000</v>
      </c>
      <c r="H31" s="11">
        <f t="shared" si="0"/>
        <v>10000000</v>
      </c>
      <c r="I31" s="11" t="s">
        <v>66</v>
      </c>
      <c r="J31" s="11" t="s">
        <v>65</v>
      </c>
      <c r="K31" s="38"/>
      <c r="L31" s="38"/>
      <c r="M31" s="39"/>
    </row>
    <row r="32" spans="1:13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0.85</v>
      </c>
      <c r="F32" s="13">
        <v>10.8</v>
      </c>
      <c r="G32" s="11">
        <v>25000000</v>
      </c>
      <c r="H32" s="11">
        <f t="shared" si="0"/>
        <v>25000000</v>
      </c>
      <c r="I32" s="11" t="s">
        <v>66</v>
      </c>
      <c r="J32" s="11" t="s">
        <v>65</v>
      </c>
      <c r="K32" s="38"/>
      <c r="L32" s="38"/>
      <c r="M32" s="39"/>
    </row>
    <row r="33" spans="1:13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1.41</v>
      </c>
      <c r="F33" s="13">
        <v>10.4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  <c r="M33" s="39"/>
    </row>
    <row r="34" spans="1:13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2.37</v>
      </c>
      <c r="F34" s="13">
        <v>11.6</v>
      </c>
      <c r="G34" s="11">
        <v>40000000</v>
      </c>
      <c r="H34" s="11">
        <f t="shared" si="0"/>
        <v>40000000</v>
      </c>
      <c r="I34" s="11" t="s">
        <v>66</v>
      </c>
      <c r="J34" s="11" t="s">
        <v>65</v>
      </c>
      <c r="K34" s="38"/>
      <c r="L34" s="38"/>
      <c r="M34" s="39"/>
    </row>
    <row r="35" spans="1:13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3.37</v>
      </c>
      <c r="F35" s="13">
        <v>10.5</v>
      </c>
      <c r="G35" s="11">
        <v>97520000</v>
      </c>
      <c r="H35" s="11">
        <f t="shared" si="0"/>
        <v>97520000</v>
      </c>
      <c r="I35" s="11" t="s">
        <v>66</v>
      </c>
      <c r="J35" s="11" t="s">
        <v>65</v>
      </c>
      <c r="K35" s="38"/>
      <c r="L35" s="38"/>
      <c r="M35" s="39"/>
    </row>
    <row r="36" spans="1:13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5.9</v>
      </c>
      <c r="F36" s="13">
        <v>9.375</v>
      </c>
      <c r="G36" s="11">
        <v>40000000</v>
      </c>
      <c r="H36" s="11">
        <f t="shared" si="0"/>
        <v>40000000</v>
      </c>
      <c r="I36" s="11" t="s">
        <v>66</v>
      </c>
      <c r="J36" s="11" t="s">
        <v>65</v>
      </c>
      <c r="K36" s="38"/>
      <c r="L36" s="38"/>
      <c r="M36" s="39"/>
    </row>
    <row r="37" spans="1:13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6.32</v>
      </c>
      <c r="F37" s="13">
        <v>9.375</v>
      </c>
      <c r="G37" s="11">
        <v>864298000</v>
      </c>
      <c r="H37" s="11">
        <f t="shared" si="0"/>
        <v>864298000</v>
      </c>
      <c r="I37" s="11" t="s">
        <v>66</v>
      </c>
      <c r="J37" s="11" t="s">
        <v>67</v>
      </c>
      <c r="K37" s="38"/>
      <c r="L37" s="38"/>
      <c r="M37" s="39"/>
    </row>
    <row r="38" spans="1:13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8.58</v>
      </c>
      <c r="F38" s="13">
        <v>10.25</v>
      </c>
      <c r="G38" s="11">
        <v>188750000</v>
      </c>
      <c r="H38" s="11">
        <v>400000000</v>
      </c>
      <c r="I38" s="11" t="s">
        <v>68</v>
      </c>
      <c r="J38" s="11" t="s">
        <v>67</v>
      </c>
      <c r="K38" s="38"/>
      <c r="L38" s="38"/>
      <c r="M38" s="39"/>
    </row>
    <row r="39" spans="1:13" ht="14" x14ac:dyDescent="0.2">
      <c r="A39" s="2"/>
      <c r="B39" s="2"/>
      <c r="C39" s="2"/>
      <c r="D39" s="2"/>
      <c r="E39" s="2"/>
      <c r="F39" s="2"/>
      <c r="G39" s="14">
        <v>5100907000</v>
      </c>
      <c r="I39" s="2"/>
      <c r="J39" s="2"/>
    </row>
    <row r="40" spans="1:13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3" ht="14" x14ac:dyDescent="0.2">
      <c r="A41" s="15" t="s">
        <v>57</v>
      </c>
      <c r="B41" s="2"/>
      <c r="C41" s="2"/>
      <c r="D41" s="2"/>
      <c r="E41" s="2"/>
      <c r="F41" s="2"/>
      <c r="G41" s="2"/>
      <c r="H41" s="2"/>
      <c r="I41" s="2"/>
      <c r="J41" s="2"/>
    </row>
    <row r="42" spans="1:13" ht="14" x14ac:dyDescent="0.2">
      <c r="A42" s="16" t="s">
        <v>59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3" ht="14" x14ac:dyDescent="0.15">
      <c r="G43" s="21"/>
      <c r="I43" s="1"/>
    </row>
    <row r="46" spans="1:13" x14ac:dyDescent="0.15">
      <c r="C46" s="22"/>
    </row>
    <row r="47" spans="1:13" x14ac:dyDescent="0.15">
      <c r="G47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2021-09-24T07:36:15Z</dcterms:modified>
</cp:coreProperties>
</file>